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UNICATIONS\Manager of Communications\Statement of Votes\2022_Statement_Votes_FortWhyte_Thompson\"/>
    </mc:Choice>
  </mc:AlternateContent>
  <xr:revisionPtr revIDLastSave="0" documentId="13_ncr:1_{E05E9267-8F9F-4274-90EC-5C4CDA8F44D9}" xr6:coauthVersionLast="47" xr6:coauthVersionMax="47" xr10:uidLastSave="{00000000-0000-0000-0000-000000000000}"/>
  <bookViews>
    <workbookView xWindow="29130" yWindow="-2145" windowWidth="26580" windowHeight="13590" xr2:uid="{00000000-000D-0000-FFFF-FFFF00000000}"/>
  </bookViews>
  <sheets>
    <sheet name="Sheet1" sheetId="1" r:id="rId1"/>
    <sheet name="Sheet4" sheetId="4" r:id="rId2"/>
  </sheets>
  <definedNames>
    <definedName name="_xlnm.Print_Area" localSheetId="0">Sheet1!$A$1:$G$46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E46" i="1"/>
  <c r="D46" i="1"/>
  <c r="C46" i="1"/>
  <c r="B46" i="1"/>
</calcChain>
</file>

<file path=xl/sharedStrings.xml><?xml version="1.0" encoding="utf-8"?>
<sst xmlns="http://schemas.openxmlformats.org/spreadsheetml/2006/main" count="51" uniqueCount="51">
  <si>
    <t>Rejected/Rejetés</t>
  </si>
  <si>
    <t>Larocque, Charlotte (PC)</t>
  </si>
  <si>
    <t>HMBD/ABS/SBB</t>
  </si>
  <si>
    <t>01 - CHURCHILL TOWN CENTRE COMPLEX</t>
  </si>
  <si>
    <t>02 - CHURCHILL TOWN CENTRE COMPLEX</t>
  </si>
  <si>
    <t>3/ADV-03 - FOX LAKE FIRST NATION BAND OFFICE</t>
  </si>
  <si>
    <t>04 - TOWN OF GILLAM OFFICE</t>
  </si>
  <si>
    <t>05 - TOWN OF GILLAM OFFICE</t>
  </si>
  <si>
    <t>06/07/IMVS-06 - TATASKWEYAK CREE NATION BAND OFFICE</t>
  </si>
  <si>
    <t>08/ADV-11 - WAR LAKE FIRST NATION BAND OFFICE</t>
  </si>
  <si>
    <t>09 - KAWECHIWASIK MOCHIKIKAMIK-YORK FACTORY ARENA</t>
  </si>
  <si>
    <t xml:space="preserve"> 10/ADV-07 - PIKWITONEI EMPTY TEACHERAGE TRAILER</t>
  </si>
  <si>
    <t>11 - THOMPSON REGIONAL COMMUNITY CENTRE</t>
  </si>
  <si>
    <t>12 - THOMPSON REGIONAL COMMUNITY CENTRE</t>
  </si>
  <si>
    <t>13 - THOMPSON REGIONAL COMMUNITY CENTRE</t>
  </si>
  <si>
    <t>15 - THOMPSON PENTECOSTAL ASSEMBLY</t>
  </si>
  <si>
    <t>16 - THOMPSON PENTECOSTAL ASSEMBLY</t>
  </si>
  <si>
    <t>17 - THOMPSON PENTECOSTAL ASSEMBLY</t>
  </si>
  <si>
    <t>18 - THOMPSON PENTECOSTAL ASSEMBLY</t>
  </si>
  <si>
    <t>22 - LUTHERAN-UNITED CHURCH OF THOMPSON</t>
  </si>
  <si>
    <t>23 - LUTHERAN-UNITED CHURCH OF THOMPSON</t>
  </si>
  <si>
    <t>19 - JUNIPER CENTER, THOMPSON</t>
  </si>
  <si>
    <t>14 - THOMPSON PENTECOSTAL ASSEMBLY</t>
  </si>
  <si>
    <t>20 - JUNIPER CENTER, THOMPSON</t>
  </si>
  <si>
    <t>21 - JUNIPER CENTER, THOMPSON</t>
  </si>
  <si>
    <t>24 - CHURCH OF JESUS CHRIST OF LATTER-DAY SAINTS, THOMPSON</t>
  </si>
  <si>
    <t>25 - CHURCH OF JESUS CHRIST OF LATTER-DAY SAINTS, THOMPSON</t>
  </si>
  <si>
    <t>26 - ROYAL CANADIAN LEGION BURNTWOOD, THOMPSON</t>
  </si>
  <si>
    <t>27 - ROYAL CANADIAN LEGION BURNTWOOD, THOMPSON</t>
  </si>
  <si>
    <t xml:space="preserve"> 28/29 - ROYAL CANADIAN LEGION BURNTWOOD, THOMPSON</t>
  </si>
  <si>
    <t xml:space="preserve"> 30/31 - GILBERT MCDONALD ARENA, NISICHAWAYASIHK CREE NATION</t>
  </si>
  <si>
    <t>32 - PAINT LAKE FIRE HALL</t>
  </si>
  <si>
    <t>34 - WABOWDEN COMMUNITY COUNCIL OFFICE</t>
  </si>
  <si>
    <t>ADV-01 - RETURNING OFFICE, THOMPSON</t>
  </si>
  <si>
    <t xml:space="preserve"> 33/ADV-09 - THICKET PORTAGE COMMUNITY COUNCIL OFFICE</t>
  </si>
  <si>
    <t>ADV-02/IMVS-03 - CHURCHILL TOWN CENTRE/CHURCHILL HEALTH CENTRE,RCMP HOLDING CELL-CHURCHILL,DANCING SKY PERSONAL CARE HOME</t>
  </si>
  <si>
    <t>ADV-04/IMVS-04 - FOX LAKE CREE NATION BAND OFFICE/RCIMP HOLDING CELL-GILLAM, GILLAM HEALTH CENTRE</t>
  </si>
  <si>
    <t>ADV-05/IMVS-05 - GILBERT MCDONALD ARENA/NISICHAWAYASIHK PERSON CARE HOME</t>
  </si>
  <si>
    <t>ADV-06 - PAINT LAKE FIRE HALL</t>
  </si>
  <si>
    <t>ADV-08 - TATASKWEYAK CREE NATION BAND OFFICE</t>
  </si>
  <si>
    <t>ADV-10 - WABOWDEN COMMUNITY COUNCIL OFFICE</t>
  </si>
  <si>
    <t>ADV-12 -  KAWECHIWASIK MOCHIKIKAMIK-YORK FACTORY ARENA</t>
  </si>
  <si>
    <t>IMVS-01 - NORTHERN SPIRIT MANOR, THOMPSON GENERAL HOSPITAL, EAGLEWOOD AFM NORTH, THOMPSON</t>
  </si>
  <si>
    <t>IMVS-02 - HARMONY HOUSE, ROTARY PLACE, RCMP HOLDING CELL-THOMPSON, NANATWIHO WIKAMIK-THOMPSON HOMELESS SHELTER, YWCA THOMPSON</t>
  </si>
  <si>
    <t>THOMPSON BYELECTION / ÉLECTION PARTIELLE DE THOMPSON, June 7, 2022 / 7 juin 2022
Results by poll / Résultats par bureau de scrutin</t>
  </si>
  <si>
    <t>Total Ballots Cast/Total de suffrages exprimées</t>
  </si>
  <si>
    <t>Total Registered Voters/Total d'électeurs inscrits</t>
  </si>
  <si>
    <t>Declined/ Refusés</t>
  </si>
  <si>
    <t>Poll / Bureau de scrutin</t>
  </si>
  <si>
    <t xml:space="preserve">GRAND TOTAL
</t>
  </si>
  <si>
    <t>Redhead, Eric (NDP/NPD)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</si>
</sst>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11"/>
      <color indexed="10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 readingOrder="1"/>
    </xf>
    <xf numFmtId="0" fontId="5" fillId="0" borderId="0" xfId="0" applyFont="1" applyFill="1" applyBorder="1" applyAlignment="1">
      <alignment horizontal="left" vertical="center" wrapText="1"/>
    </xf>
    <xf numFmtId="37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37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5" fillId="0" borderId="0" xfId="0" applyFont="1" applyFill="1" applyBorder="1"/>
    <xf numFmtId="0" fontId="2" fillId="2" borderId="0" xfId="0" applyFont="1" applyFill="1" applyBorder="1"/>
    <xf numFmtId="0" fontId="4" fillId="0" borderId="0" xfId="0" applyFont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5" formatCode="#,##0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5" formatCode="#,##0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5" formatCode="#,##0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5" formatCode="#,##0;\-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1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G46" totalsRowShown="0" headerRowDxfId="8" dataDxfId="7" tableBorderDxfId="6">
  <autoFilter ref="A2:G46" xr:uid="{00000000-0009-0000-0100-000005000000}"/>
  <tableColumns count="7">
    <tableColumn id="1" xr3:uid="{00000000-0010-0000-0000-000001000000}" name="Poll / Bureau de scrutin" dataDxfId="5"/>
    <tableColumn id="2" xr3:uid="{00000000-0010-0000-0000-000002000000}" name="Larocque, Charlotte (PC)" dataDxfId="4"/>
    <tableColumn id="3" xr3:uid="{00000000-0010-0000-0000-000003000000}" name="Redhead, Eric (NDP/NPD)" dataDxfId="3"/>
    <tableColumn id="4" xr3:uid="{00000000-0010-0000-0000-000004000000}" name="Rejected/Rejetés" dataDxfId="2"/>
    <tableColumn id="5" xr3:uid="{00000000-0010-0000-0000-000005000000}" name="Declined/ Refusés" dataDxfId="1"/>
    <tableColumn id="6" xr3:uid="{00000000-0010-0000-0000-000006000000}" name="Total Ballots Cast/Total de suffrages exprimées" dataDxfId="0"/>
    <tableColumn id="7" xr3:uid="{00000000-0010-0000-0000-000007000000}" name="Total Registered Voters/Total d'électeurs inscrit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showGridLines="0" tabSelected="1" view="pageBreakPreview" zoomScaleNormal="145" zoomScaleSheetLayoutView="100" workbookViewId="0">
      <selection activeCell="H47" sqref="H47"/>
    </sheetView>
  </sheetViews>
  <sheetFormatPr defaultRowHeight="15" x14ac:dyDescent="0.25"/>
  <cols>
    <col min="1" max="1" width="54.7109375" style="2" customWidth="1"/>
    <col min="2" max="2" width="18.5703125" style="1" customWidth="1"/>
    <col min="3" max="3" width="17" style="1" customWidth="1"/>
    <col min="4" max="4" width="10.42578125" style="1" customWidth="1"/>
    <col min="5" max="5" width="12.7109375" style="1" customWidth="1"/>
    <col min="6" max="6" width="18.85546875" style="3" customWidth="1"/>
    <col min="7" max="7" width="20.5703125" style="1" customWidth="1"/>
    <col min="8" max="16384" width="9.140625" style="1"/>
  </cols>
  <sheetData>
    <row r="1" spans="1:14" ht="23.25" x14ac:dyDescent="0.35">
      <c r="A1" s="7" t="s">
        <v>44</v>
      </c>
      <c r="B1" s="7"/>
      <c r="C1" s="7"/>
      <c r="D1" s="7"/>
      <c r="E1" s="7"/>
      <c r="F1" s="7"/>
      <c r="G1" s="7"/>
    </row>
    <row r="2" spans="1:14" s="4" customFormat="1" ht="60" x14ac:dyDescent="0.25">
      <c r="A2" s="9" t="s">
        <v>48</v>
      </c>
      <c r="B2" s="9" t="s">
        <v>1</v>
      </c>
      <c r="C2" s="9" t="s">
        <v>50</v>
      </c>
      <c r="D2" s="10" t="s">
        <v>0</v>
      </c>
      <c r="E2" s="10" t="s">
        <v>47</v>
      </c>
      <c r="F2" s="10" t="s">
        <v>45</v>
      </c>
      <c r="G2" s="10" t="s">
        <v>46</v>
      </c>
      <c r="N2" s="2"/>
    </row>
    <row r="3" spans="1:14" s="20" customFormat="1" x14ac:dyDescent="0.2">
      <c r="A3" s="11" t="s">
        <v>3</v>
      </c>
      <c r="B3" s="12">
        <v>3</v>
      </c>
      <c r="C3" s="12">
        <v>36</v>
      </c>
      <c r="D3" s="12">
        <v>0</v>
      </c>
      <c r="E3" s="12">
        <v>0</v>
      </c>
      <c r="F3" s="13">
        <v>39</v>
      </c>
      <c r="G3" s="14">
        <v>272</v>
      </c>
    </row>
    <row r="4" spans="1:14" s="5" customFormat="1" x14ac:dyDescent="0.2">
      <c r="A4" s="11" t="s">
        <v>4</v>
      </c>
      <c r="B4" s="12">
        <v>16</v>
      </c>
      <c r="C4" s="12">
        <v>51</v>
      </c>
      <c r="D4" s="12">
        <v>0</v>
      </c>
      <c r="E4" s="12">
        <v>0</v>
      </c>
      <c r="F4" s="13">
        <v>67</v>
      </c>
      <c r="G4" s="14">
        <v>275</v>
      </c>
    </row>
    <row r="5" spans="1:14" s="5" customFormat="1" x14ac:dyDescent="0.2">
      <c r="A5" s="11" t="s">
        <v>5</v>
      </c>
      <c r="B5" s="12">
        <v>1</v>
      </c>
      <c r="C5" s="12">
        <v>12</v>
      </c>
      <c r="D5" s="12">
        <v>0</v>
      </c>
      <c r="E5" s="12">
        <v>0</v>
      </c>
      <c r="F5" s="13">
        <v>13</v>
      </c>
      <c r="G5" s="14">
        <v>57</v>
      </c>
    </row>
    <row r="6" spans="1:14" s="5" customFormat="1" x14ac:dyDescent="0.2">
      <c r="A6" s="11" t="s">
        <v>6</v>
      </c>
      <c r="B6" s="12">
        <v>5</v>
      </c>
      <c r="C6" s="12">
        <v>8</v>
      </c>
      <c r="D6" s="12">
        <v>0</v>
      </c>
      <c r="E6" s="12">
        <v>0</v>
      </c>
      <c r="F6" s="13">
        <v>13</v>
      </c>
      <c r="G6" s="14">
        <v>266</v>
      </c>
    </row>
    <row r="7" spans="1:14" s="5" customFormat="1" x14ac:dyDescent="0.2">
      <c r="A7" s="11" t="s">
        <v>7</v>
      </c>
      <c r="B7" s="12">
        <v>0</v>
      </c>
      <c r="C7" s="12">
        <v>26</v>
      </c>
      <c r="D7" s="12">
        <v>0</v>
      </c>
      <c r="E7" s="12">
        <v>0</v>
      </c>
      <c r="F7" s="13">
        <v>26</v>
      </c>
      <c r="G7" s="14">
        <v>317</v>
      </c>
    </row>
    <row r="8" spans="1:14" s="5" customFormat="1" x14ac:dyDescent="0.2">
      <c r="A8" s="11" t="s">
        <v>8</v>
      </c>
      <c r="B8" s="12">
        <v>1</v>
      </c>
      <c r="C8" s="12">
        <v>80</v>
      </c>
      <c r="D8" s="12">
        <v>0</v>
      </c>
      <c r="E8" s="12">
        <v>0</v>
      </c>
      <c r="F8" s="13">
        <v>81</v>
      </c>
      <c r="G8" s="14">
        <v>647</v>
      </c>
    </row>
    <row r="9" spans="1:14" s="5" customFormat="1" x14ac:dyDescent="0.2">
      <c r="A9" s="11" t="s">
        <v>9</v>
      </c>
      <c r="B9" s="12">
        <v>1</v>
      </c>
      <c r="C9" s="12">
        <v>11</v>
      </c>
      <c r="D9" s="12">
        <v>0</v>
      </c>
      <c r="E9" s="12">
        <v>0</v>
      </c>
      <c r="F9" s="13">
        <v>12</v>
      </c>
      <c r="G9" s="14">
        <v>23</v>
      </c>
    </row>
    <row r="10" spans="1:14" s="8" customFormat="1" ht="16.5" customHeight="1" x14ac:dyDescent="0.2">
      <c r="A10" s="15" t="s">
        <v>10</v>
      </c>
      <c r="B10" s="16">
        <v>1</v>
      </c>
      <c r="C10" s="16">
        <v>26</v>
      </c>
      <c r="D10" s="16">
        <v>0</v>
      </c>
      <c r="E10" s="16">
        <v>0</v>
      </c>
      <c r="F10" s="17">
        <v>27</v>
      </c>
      <c r="G10" s="18">
        <v>115</v>
      </c>
    </row>
    <row r="11" spans="1:14" s="5" customFormat="1" x14ac:dyDescent="0.2">
      <c r="A11" s="11" t="s">
        <v>11</v>
      </c>
      <c r="B11" s="12">
        <v>4</v>
      </c>
      <c r="C11" s="12">
        <v>6</v>
      </c>
      <c r="D11" s="12">
        <v>0</v>
      </c>
      <c r="E11" s="12">
        <v>0</v>
      </c>
      <c r="F11" s="13">
        <v>10</v>
      </c>
      <c r="G11" s="14">
        <v>20</v>
      </c>
    </row>
    <row r="12" spans="1:14" s="5" customFormat="1" x14ac:dyDescent="0.2">
      <c r="A12" s="11" t="s">
        <v>12</v>
      </c>
      <c r="B12" s="12">
        <v>21</v>
      </c>
      <c r="C12" s="12">
        <v>37</v>
      </c>
      <c r="D12" s="12">
        <v>1</v>
      </c>
      <c r="E12" s="12">
        <v>0</v>
      </c>
      <c r="F12" s="13">
        <v>59</v>
      </c>
      <c r="G12" s="14">
        <v>466</v>
      </c>
    </row>
    <row r="13" spans="1:14" s="5" customFormat="1" x14ac:dyDescent="0.2">
      <c r="A13" s="11" t="s">
        <v>13</v>
      </c>
      <c r="B13" s="12">
        <v>18</v>
      </c>
      <c r="C13" s="12">
        <v>26</v>
      </c>
      <c r="D13" s="12">
        <v>0</v>
      </c>
      <c r="E13" s="12">
        <v>0</v>
      </c>
      <c r="F13" s="13">
        <v>44</v>
      </c>
      <c r="G13" s="14">
        <v>395</v>
      </c>
    </row>
    <row r="14" spans="1:14" s="5" customFormat="1" x14ac:dyDescent="0.2">
      <c r="A14" s="11" t="s">
        <v>14</v>
      </c>
      <c r="B14" s="12">
        <v>23</v>
      </c>
      <c r="C14" s="12">
        <v>27</v>
      </c>
      <c r="D14" s="12">
        <v>1</v>
      </c>
      <c r="E14" s="12">
        <v>0</v>
      </c>
      <c r="F14" s="13">
        <v>51</v>
      </c>
      <c r="G14" s="14">
        <v>399</v>
      </c>
    </row>
    <row r="15" spans="1:14" s="5" customFormat="1" x14ac:dyDescent="0.2">
      <c r="A15" s="11" t="s">
        <v>22</v>
      </c>
      <c r="B15" s="12">
        <v>25</v>
      </c>
      <c r="C15" s="12">
        <v>25</v>
      </c>
      <c r="D15" s="12">
        <v>0</v>
      </c>
      <c r="E15" s="12">
        <v>0</v>
      </c>
      <c r="F15" s="13">
        <v>50</v>
      </c>
      <c r="G15" s="14">
        <v>368</v>
      </c>
    </row>
    <row r="16" spans="1:14" s="5" customFormat="1" x14ac:dyDescent="0.2">
      <c r="A16" s="11" t="s">
        <v>15</v>
      </c>
      <c r="B16" s="12">
        <v>12</v>
      </c>
      <c r="C16" s="12">
        <v>30</v>
      </c>
      <c r="D16" s="12">
        <v>0</v>
      </c>
      <c r="E16" s="12">
        <v>0</v>
      </c>
      <c r="F16" s="13">
        <v>42</v>
      </c>
      <c r="G16" s="14">
        <v>347</v>
      </c>
    </row>
    <row r="17" spans="1:7" s="5" customFormat="1" x14ac:dyDescent="0.2">
      <c r="A17" s="11" t="s">
        <v>16</v>
      </c>
      <c r="B17" s="12">
        <v>10</v>
      </c>
      <c r="C17" s="12">
        <v>21</v>
      </c>
      <c r="D17" s="12">
        <v>0</v>
      </c>
      <c r="E17" s="12">
        <v>0</v>
      </c>
      <c r="F17" s="13">
        <v>31</v>
      </c>
      <c r="G17" s="14">
        <v>395</v>
      </c>
    </row>
    <row r="18" spans="1:7" s="5" customFormat="1" x14ac:dyDescent="0.2">
      <c r="A18" s="11" t="s">
        <v>17</v>
      </c>
      <c r="B18" s="12">
        <v>8</v>
      </c>
      <c r="C18" s="12">
        <v>19</v>
      </c>
      <c r="D18" s="12">
        <v>0</v>
      </c>
      <c r="E18" s="12">
        <v>0</v>
      </c>
      <c r="F18" s="13">
        <v>27</v>
      </c>
      <c r="G18" s="14">
        <v>311</v>
      </c>
    </row>
    <row r="19" spans="1:7" s="5" customFormat="1" x14ac:dyDescent="0.2">
      <c r="A19" s="11" t="s">
        <v>18</v>
      </c>
      <c r="B19" s="12">
        <v>16</v>
      </c>
      <c r="C19" s="12">
        <v>22</v>
      </c>
      <c r="D19" s="12">
        <v>0</v>
      </c>
      <c r="E19" s="12">
        <v>0</v>
      </c>
      <c r="F19" s="13">
        <v>38</v>
      </c>
      <c r="G19" s="14">
        <v>410</v>
      </c>
    </row>
    <row r="20" spans="1:7" s="5" customFormat="1" x14ac:dyDescent="0.2">
      <c r="A20" s="11" t="s">
        <v>21</v>
      </c>
      <c r="B20" s="12">
        <v>6</v>
      </c>
      <c r="C20" s="12">
        <v>21</v>
      </c>
      <c r="D20" s="12">
        <v>1</v>
      </c>
      <c r="E20" s="12">
        <v>0</v>
      </c>
      <c r="F20" s="13">
        <v>28</v>
      </c>
      <c r="G20" s="14">
        <v>369</v>
      </c>
    </row>
    <row r="21" spans="1:7" s="5" customFormat="1" x14ac:dyDescent="0.2">
      <c r="A21" s="11" t="s">
        <v>23</v>
      </c>
      <c r="B21" s="12">
        <v>16</v>
      </c>
      <c r="C21" s="12">
        <v>29</v>
      </c>
      <c r="D21" s="12">
        <v>0</v>
      </c>
      <c r="E21" s="12">
        <v>0</v>
      </c>
      <c r="F21" s="13">
        <v>45</v>
      </c>
      <c r="G21" s="14">
        <v>473</v>
      </c>
    </row>
    <row r="22" spans="1:7" s="5" customFormat="1" x14ac:dyDescent="0.2">
      <c r="A22" s="11" t="s">
        <v>24</v>
      </c>
      <c r="B22" s="12">
        <v>19</v>
      </c>
      <c r="C22" s="12">
        <v>38</v>
      </c>
      <c r="D22" s="12">
        <v>1</v>
      </c>
      <c r="E22" s="12">
        <v>0</v>
      </c>
      <c r="F22" s="13">
        <v>58</v>
      </c>
      <c r="G22" s="14">
        <v>467</v>
      </c>
    </row>
    <row r="23" spans="1:7" s="5" customFormat="1" x14ac:dyDescent="0.2">
      <c r="A23" s="11" t="s">
        <v>19</v>
      </c>
      <c r="B23" s="12">
        <v>15</v>
      </c>
      <c r="C23" s="12">
        <v>18</v>
      </c>
      <c r="D23" s="12">
        <v>0</v>
      </c>
      <c r="E23" s="12">
        <v>1</v>
      </c>
      <c r="F23" s="13">
        <v>34</v>
      </c>
      <c r="G23" s="14">
        <v>335</v>
      </c>
    </row>
    <row r="24" spans="1:7" s="5" customFormat="1" x14ac:dyDescent="0.2">
      <c r="A24" s="11" t="s">
        <v>20</v>
      </c>
      <c r="B24" s="12">
        <v>33</v>
      </c>
      <c r="C24" s="12">
        <v>36</v>
      </c>
      <c r="D24" s="12">
        <v>1</v>
      </c>
      <c r="E24" s="12">
        <v>0</v>
      </c>
      <c r="F24" s="13">
        <v>70</v>
      </c>
      <c r="G24" s="14">
        <v>506</v>
      </c>
    </row>
    <row r="25" spans="1:7" s="5" customFormat="1" ht="30" x14ac:dyDescent="0.2">
      <c r="A25" s="11" t="s">
        <v>25</v>
      </c>
      <c r="B25" s="12">
        <v>23</v>
      </c>
      <c r="C25" s="12">
        <v>53</v>
      </c>
      <c r="D25" s="12">
        <v>2</v>
      </c>
      <c r="E25" s="12">
        <v>0</v>
      </c>
      <c r="F25" s="13">
        <v>78</v>
      </c>
      <c r="G25" s="14">
        <v>460</v>
      </c>
    </row>
    <row r="26" spans="1:7" s="5" customFormat="1" ht="30" x14ac:dyDescent="0.2">
      <c r="A26" s="11" t="s">
        <v>26</v>
      </c>
      <c r="B26" s="12">
        <v>9</v>
      </c>
      <c r="C26" s="12">
        <v>20</v>
      </c>
      <c r="D26" s="12">
        <v>0</v>
      </c>
      <c r="E26" s="12">
        <v>0</v>
      </c>
      <c r="F26" s="13">
        <v>29</v>
      </c>
      <c r="G26" s="14">
        <v>374</v>
      </c>
    </row>
    <row r="27" spans="1:7" s="5" customFormat="1" x14ac:dyDescent="0.2">
      <c r="A27" s="11" t="s">
        <v>27</v>
      </c>
      <c r="B27" s="12">
        <v>12</v>
      </c>
      <c r="C27" s="12">
        <v>32</v>
      </c>
      <c r="D27" s="12">
        <v>0</v>
      </c>
      <c r="E27" s="12">
        <v>0</v>
      </c>
      <c r="F27" s="13">
        <v>44</v>
      </c>
      <c r="G27" s="14">
        <v>459</v>
      </c>
    </row>
    <row r="28" spans="1:7" s="5" customFormat="1" x14ac:dyDescent="0.2">
      <c r="A28" s="11" t="s">
        <v>28</v>
      </c>
      <c r="B28" s="12">
        <v>6</v>
      </c>
      <c r="C28" s="12">
        <v>19</v>
      </c>
      <c r="D28" s="12">
        <v>2</v>
      </c>
      <c r="E28" s="12">
        <v>1</v>
      </c>
      <c r="F28" s="13">
        <v>28</v>
      </c>
      <c r="G28" s="14">
        <v>437</v>
      </c>
    </row>
    <row r="29" spans="1:7" s="5" customFormat="1" ht="30" x14ac:dyDescent="0.2">
      <c r="A29" s="11" t="s">
        <v>29</v>
      </c>
      <c r="B29" s="12">
        <v>4</v>
      </c>
      <c r="C29" s="12">
        <v>23</v>
      </c>
      <c r="D29" s="12">
        <v>0</v>
      </c>
      <c r="E29" s="12">
        <v>0</v>
      </c>
      <c r="F29" s="13">
        <v>27</v>
      </c>
      <c r="G29" s="14">
        <v>558</v>
      </c>
    </row>
    <row r="30" spans="1:7" s="5" customFormat="1" ht="30" x14ac:dyDescent="0.2">
      <c r="A30" s="11" t="s">
        <v>30</v>
      </c>
      <c r="B30" s="12">
        <v>7</v>
      </c>
      <c r="C30" s="12">
        <v>56</v>
      </c>
      <c r="D30" s="12">
        <v>1</v>
      </c>
      <c r="E30" s="12">
        <v>0</v>
      </c>
      <c r="F30" s="13">
        <v>64</v>
      </c>
      <c r="G30" s="14">
        <v>589</v>
      </c>
    </row>
    <row r="31" spans="1:7" s="5" customFormat="1" x14ac:dyDescent="0.2">
      <c r="A31" s="11" t="s">
        <v>31</v>
      </c>
      <c r="B31" s="12">
        <v>15</v>
      </c>
      <c r="C31" s="12">
        <v>19</v>
      </c>
      <c r="D31" s="12">
        <v>0</v>
      </c>
      <c r="E31" s="12">
        <v>0</v>
      </c>
      <c r="F31" s="13">
        <v>34</v>
      </c>
      <c r="G31" s="14">
        <v>157</v>
      </c>
    </row>
    <row r="32" spans="1:7" s="5" customFormat="1" ht="30" x14ac:dyDescent="0.2">
      <c r="A32" s="11" t="s">
        <v>34</v>
      </c>
      <c r="B32" s="12">
        <v>1</v>
      </c>
      <c r="C32" s="12">
        <v>14</v>
      </c>
      <c r="D32" s="12">
        <v>0</v>
      </c>
      <c r="E32" s="12">
        <v>0</v>
      </c>
      <c r="F32" s="13">
        <v>15</v>
      </c>
      <c r="G32" s="14">
        <v>49</v>
      </c>
    </row>
    <row r="33" spans="1:7" s="5" customFormat="1" x14ac:dyDescent="0.2">
      <c r="A33" s="11" t="s">
        <v>32</v>
      </c>
      <c r="B33" s="12">
        <v>21</v>
      </c>
      <c r="C33" s="12">
        <v>21</v>
      </c>
      <c r="D33" s="12">
        <v>0</v>
      </c>
      <c r="E33" s="12">
        <v>0</v>
      </c>
      <c r="F33" s="13">
        <v>42</v>
      </c>
      <c r="G33" s="14">
        <v>296</v>
      </c>
    </row>
    <row r="34" spans="1:7" s="5" customFormat="1" x14ac:dyDescent="0.2">
      <c r="A34" s="11" t="s">
        <v>33</v>
      </c>
      <c r="B34" s="12">
        <v>151</v>
      </c>
      <c r="C34" s="12">
        <v>304</v>
      </c>
      <c r="D34" s="12">
        <v>5</v>
      </c>
      <c r="E34" s="12">
        <v>2</v>
      </c>
      <c r="F34" s="13">
        <v>462</v>
      </c>
      <c r="G34" s="14"/>
    </row>
    <row r="35" spans="1:7" s="5" customFormat="1" ht="45" x14ac:dyDescent="0.2">
      <c r="A35" s="11" t="s">
        <v>35</v>
      </c>
      <c r="B35" s="12">
        <v>7</v>
      </c>
      <c r="C35" s="12">
        <v>39</v>
      </c>
      <c r="D35" s="12">
        <v>0</v>
      </c>
      <c r="E35" s="12">
        <v>0</v>
      </c>
      <c r="F35" s="13">
        <v>46</v>
      </c>
      <c r="G35" s="14">
        <v>1</v>
      </c>
    </row>
    <row r="36" spans="1:7" s="5" customFormat="1" ht="45" x14ac:dyDescent="0.2">
      <c r="A36" s="11" t="s">
        <v>36</v>
      </c>
      <c r="B36" s="12">
        <v>12</v>
      </c>
      <c r="C36" s="12">
        <v>14</v>
      </c>
      <c r="D36" s="12">
        <v>0</v>
      </c>
      <c r="E36" s="12">
        <v>0</v>
      </c>
      <c r="F36" s="13">
        <v>26</v>
      </c>
      <c r="G36" s="14"/>
    </row>
    <row r="37" spans="1:7" s="5" customFormat="1" ht="30" x14ac:dyDescent="0.2">
      <c r="A37" s="11" t="s">
        <v>37</v>
      </c>
      <c r="B37" s="12">
        <v>15</v>
      </c>
      <c r="C37" s="12">
        <v>59</v>
      </c>
      <c r="D37" s="12">
        <v>0</v>
      </c>
      <c r="E37" s="12">
        <v>0</v>
      </c>
      <c r="F37" s="13">
        <v>74</v>
      </c>
      <c r="G37" s="14">
        <v>2</v>
      </c>
    </row>
    <row r="38" spans="1:7" s="5" customFormat="1" x14ac:dyDescent="0.2">
      <c r="A38" s="11" t="s">
        <v>38</v>
      </c>
      <c r="B38" s="12">
        <v>10</v>
      </c>
      <c r="C38" s="12">
        <v>7</v>
      </c>
      <c r="D38" s="12">
        <v>0</v>
      </c>
      <c r="E38" s="12">
        <v>0</v>
      </c>
      <c r="F38" s="13">
        <v>17</v>
      </c>
      <c r="G38" s="14"/>
    </row>
    <row r="39" spans="1:7" s="5" customFormat="1" x14ac:dyDescent="0.2">
      <c r="A39" s="11" t="s">
        <v>39</v>
      </c>
      <c r="B39" s="12">
        <v>1</v>
      </c>
      <c r="C39" s="12">
        <v>67</v>
      </c>
      <c r="D39" s="12">
        <v>0</v>
      </c>
      <c r="E39" s="12">
        <v>0</v>
      </c>
      <c r="F39" s="13">
        <v>68</v>
      </c>
      <c r="G39" s="14"/>
    </row>
    <row r="40" spans="1:7" s="5" customFormat="1" x14ac:dyDescent="0.2">
      <c r="A40" s="11" t="s">
        <v>40</v>
      </c>
      <c r="B40" s="12">
        <v>9</v>
      </c>
      <c r="C40" s="12">
        <v>15</v>
      </c>
      <c r="D40" s="12">
        <v>0</v>
      </c>
      <c r="E40" s="12">
        <v>0</v>
      </c>
      <c r="F40" s="13">
        <v>24</v>
      </c>
      <c r="G40" s="14"/>
    </row>
    <row r="41" spans="1:7" s="5" customFormat="1" ht="30" x14ac:dyDescent="0.25">
      <c r="A41" s="11" t="s">
        <v>41</v>
      </c>
      <c r="B41" s="12">
        <v>1</v>
      </c>
      <c r="C41" s="12">
        <v>17</v>
      </c>
      <c r="D41" s="12">
        <v>0</v>
      </c>
      <c r="E41" s="12">
        <v>0</v>
      </c>
      <c r="F41" s="13">
        <v>18</v>
      </c>
      <c r="G41" s="19"/>
    </row>
    <row r="42" spans="1:7" s="5" customFormat="1" x14ac:dyDescent="0.25">
      <c r="A42" s="11" t="s">
        <v>2</v>
      </c>
      <c r="B42" s="12">
        <v>5</v>
      </c>
      <c r="C42" s="12">
        <v>31</v>
      </c>
      <c r="D42" s="12">
        <v>6</v>
      </c>
      <c r="E42" s="12">
        <v>0</v>
      </c>
      <c r="F42" s="13">
        <v>42</v>
      </c>
      <c r="G42" s="19"/>
    </row>
    <row r="43" spans="1:7" s="5" customFormat="1" ht="30" x14ac:dyDescent="0.2">
      <c r="A43" s="11" t="s">
        <v>42</v>
      </c>
      <c r="B43" s="12">
        <v>12</v>
      </c>
      <c r="C43" s="12">
        <v>25</v>
      </c>
      <c r="D43" s="12">
        <v>0</v>
      </c>
      <c r="E43" s="12">
        <v>0</v>
      </c>
      <c r="F43" s="13">
        <v>37</v>
      </c>
      <c r="G43" s="20">
        <v>22</v>
      </c>
    </row>
    <row r="44" spans="1:7" s="5" customFormat="1" ht="45" x14ac:dyDescent="0.25">
      <c r="A44" s="11" t="s">
        <v>43</v>
      </c>
      <c r="B44" s="12">
        <v>6</v>
      </c>
      <c r="C44" s="12">
        <v>25</v>
      </c>
      <c r="D44" s="12">
        <v>0</v>
      </c>
      <c r="E44" s="12">
        <v>0</v>
      </c>
      <c r="F44" s="13">
        <v>31</v>
      </c>
      <c r="G44" s="19">
        <v>69</v>
      </c>
    </row>
    <row r="45" spans="1:7" x14ac:dyDescent="0.25">
      <c r="A45" s="21"/>
      <c r="B45" s="22"/>
      <c r="C45" s="22"/>
      <c r="D45" s="22"/>
      <c r="E45" s="22"/>
      <c r="F45" s="23"/>
      <c r="G45" s="24"/>
    </row>
    <row r="46" spans="1:7" s="6" customFormat="1" ht="30" x14ac:dyDescent="0.25">
      <c r="A46" s="25" t="s">
        <v>49</v>
      </c>
      <c r="B46" s="26">
        <f>SUBTOTAL(109,B3:B45)</f>
        <v>581</v>
      </c>
      <c r="C46" s="26">
        <f>SUBTOTAL(109,C3:C45)</f>
        <v>1465</v>
      </c>
      <c r="D46" s="26">
        <f>SUM(D3:D45)</f>
        <v>21</v>
      </c>
      <c r="E46" s="26">
        <f>SUM(E1:E44)</f>
        <v>4</v>
      </c>
      <c r="F46" s="27">
        <f>SUBTOTAL(109,F3:F45)</f>
        <v>2071</v>
      </c>
      <c r="G46" s="26">
        <f>SUBTOTAL(109,G3:G45)</f>
        <v>10706</v>
      </c>
    </row>
  </sheetData>
  <mergeCells count="1">
    <mergeCell ref="A1:G1"/>
  </mergeCells>
  <phoneticPr fontId="1" type="noConversion"/>
  <pageMargins left="0.5" right="0.5" top="0.5" bottom="0.5" header="0.5" footer="0.5"/>
  <pageSetup paperSize="5" scale="46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4" sqref="I14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8B679AF3824743B164AC9B7F0FF937" ma:contentTypeVersion="6" ma:contentTypeDescription="Create a new document." ma:contentTypeScope="" ma:versionID="8247593e8e1515a1c0bc7cff413a1c6b">
  <xsd:schema xmlns:xsd="http://www.w3.org/2001/XMLSchema" xmlns:xs="http://www.w3.org/2001/XMLSchema" xmlns:p="http://schemas.microsoft.com/office/2006/metadata/properties" xmlns:ns2="f4e3a8b1-f256-4c54-b5d1-6168995e4fe2" xmlns:ns3="70b0148a-960f-4e21-82ec-e791926bcfca" targetNamespace="http://schemas.microsoft.com/office/2006/metadata/properties" ma:root="true" ma:fieldsID="00d18df706f80fa62b0eceb2fe3989fb" ns2:_="" ns3:_="">
    <xsd:import namespace="f4e3a8b1-f256-4c54-b5d1-6168995e4fe2"/>
    <xsd:import namespace="70b0148a-960f-4e21-82ec-e791926bc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3a8b1-f256-4c54-b5d1-6168995e4f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0148a-960f-4e21-82ec-e791926bc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DFEFA-58CC-4ECF-AD6E-250541054F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866909-50B1-40D0-9D3D-608B4E3A3A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E932A-A6AB-4394-BF72-32AB8AC57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3a8b1-f256-4c54-b5d1-6168995e4fe2"/>
    <ds:schemaRef ds:uri="70b0148a-960f-4e21-82ec-e791926bc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Sheet4</vt:lpstr>
      <vt:lpstr>Sheet1!Print_Area</vt:lpstr>
    </vt:vector>
  </TitlesOfParts>
  <Company>Elections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Hallett</dc:creator>
  <cp:lastModifiedBy>Mitchell, Alison</cp:lastModifiedBy>
  <cp:lastPrinted>2022-06-13T18:31:46Z</cp:lastPrinted>
  <dcterms:created xsi:type="dcterms:W3CDTF">2007-12-20T14:38:08Z</dcterms:created>
  <dcterms:modified xsi:type="dcterms:W3CDTF">2022-07-04T18:41:50Z</dcterms:modified>
</cp:coreProperties>
</file>